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FFL ref 1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<sst xmlns="http://schemas.openxmlformats.org/spreadsheetml/2006/main" count="231" uniqueCount="32">
  <si>
    <t xml:space="preserve">Rilevazione</t>
  </si>
  <si>
    <t xml:space="preserve">Giorno Ora</t>
  </si>
  <si>
    <t xml:space="preserve">Nome comune</t>
  </si>
  <si>
    <t xml:space="preserve">Sezione</t>
  </si>
  <si>
    <t xml:space="preserve">Ubicazione</t>
  </si>
  <si>
    <t xml:space="preserve">Elettori maschi</t>
  </si>
  <si>
    <t xml:space="preserve">Elettori femmine</t>
  </si>
  <si>
    <t xml:space="preserve">Elettori</t>
  </si>
  <si>
    <t xml:space="preserve">Votanti</t>
  </si>
  <si>
    <t xml:space="preserve">%Votanti</t>
  </si>
  <si>
    <t xml:space="preserve">Rilevazione Referendum n. 1</t>
  </si>
  <si>
    <t xml:space="preserve">DOMENICA 12:00</t>
  </si>
  <si>
    <t xml:space="preserve">MONCALIERI</t>
  </si>
  <si>
    <t xml:space="preserve">VIA SAN MARTINO 27</t>
  </si>
  <si>
    <t xml:space="preserve">STRADA TORINO 30</t>
  </si>
  <si>
    <t xml:space="preserve">STRADA SANTA BRIGIDA</t>
  </si>
  <si>
    <t xml:space="preserve">VIA GAUTHIER 23</t>
  </si>
  <si>
    <t xml:space="preserve">VIA PANNUNZIO 9</t>
  </si>
  <si>
    <t xml:space="preserve">VIA BOCCARDO 16</t>
  </si>
  <si>
    <t xml:space="preserve">STR. DEL BOSSOLO 25</t>
  </si>
  <si>
    <t xml:space="preserve">STR. VECCHIA MORIONDO 6</t>
  </si>
  <si>
    <t xml:space="preserve">STR. MARSE' 41</t>
  </si>
  <si>
    <t xml:space="preserve">BORGATA BAUDUCCHI 9</t>
  </si>
  <si>
    <t xml:space="preserve">B.TA TETTI PIATTI 109/BIS</t>
  </si>
  <si>
    <t xml:space="preserve">VIA PONCHIELLI 18/BIS</t>
  </si>
  <si>
    <t xml:space="preserve">VIA PONCHIELLI 18</t>
  </si>
  <si>
    <t xml:space="preserve">STR. VIGNOTTO 21</t>
  </si>
  <si>
    <t xml:space="preserve">VIA GALIMBERTI 7</t>
  </si>
  <si>
    <t xml:space="preserve">STR. MONGINA 11/BIS</t>
  </si>
  <si>
    <t xml:space="preserve">STRADA MARSE' 41</t>
  </si>
  <si>
    <t xml:space="preserve">OSPEDALE (COVID-19)</t>
  </si>
  <si>
    <t xml:space="preserve">TOTALI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</si>
</sst>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8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A58" activeCellId="0" sqref="58:5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4.78"/>
    <col collapsed="false" customWidth="true" hidden="false" outlineLevel="0" max="2" min="2" style="0" width="16.15"/>
    <col collapsed="false" customWidth="true" hidden="false" outlineLevel="0" max="3" min="3" style="0" width="13.24"/>
    <col collapsed="false" customWidth="true" hidden="false" outlineLevel="0" max="4" min="4" style="0" width="8.1"/>
    <col collapsed="false" customWidth="true" hidden="false" outlineLevel="0" max="5" min="5" style="0" width="28.76"/>
    <col collapsed="false" customWidth="true" hidden="false" outlineLevel="0" max="6" min="6" style="0" width="13.65"/>
    <col collapsed="false" customWidth="true" hidden="false" outlineLevel="0" max="7" min="7" style="0" width="14.77"/>
    <col collapsed="false" customWidth="true" hidden="false" outlineLevel="0" max="8" min="8" style="0" width="7.26"/>
    <col collapsed="false" customWidth="true" hidden="false" outlineLevel="0" max="9" min="9" style="0" width="7.13"/>
    <col collapsed="false" customWidth="true" hidden="false" outlineLevel="0" max="10" min="10" style="0" width="8.7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</row>
    <row r="2" customFormat="false" ht="12.8" hidden="false" customHeight="false" outlineLevel="0" collapsed="false">
      <c r="A2" s="0" t="s">
        <v>10</v>
      </c>
      <c r="B2" s="0" t="s">
        <v>11</v>
      </c>
      <c r="C2" s="0" t="s">
        <v>12</v>
      </c>
      <c r="D2" s="0" t="n">
        <v>1</v>
      </c>
      <c r="E2" s="1" t="s">
        <v>13</v>
      </c>
      <c r="F2" s="0" t="n">
        <v>319</v>
      </c>
      <c r="G2" s="0" t="n">
        <v>373</v>
      </c>
      <c r="H2" s="0" t="n">
        <v>692</v>
      </c>
      <c r="I2" s="0" t="n">
        <v>106</v>
      </c>
      <c r="J2" s="0" t="n">
        <f aca="false">ROUND(I2/H2*100,2)</f>
        <v>15.32</v>
      </c>
    </row>
    <row r="3" customFormat="false" ht="12.8" hidden="false" customHeight="false" outlineLevel="0" collapsed="false">
      <c r="A3" s="0" t="s">
        <v>10</v>
      </c>
      <c r="B3" s="0" t="s">
        <v>11</v>
      </c>
      <c r="C3" s="0" t="s">
        <v>12</v>
      </c>
      <c r="D3" s="0" t="n">
        <v>2</v>
      </c>
      <c r="E3" s="1" t="s">
        <v>13</v>
      </c>
      <c r="F3" s="0" t="n">
        <v>358</v>
      </c>
      <c r="G3" s="0" t="n">
        <v>394</v>
      </c>
      <c r="H3" s="0" t="n">
        <v>752</v>
      </c>
      <c r="I3" s="0" t="n">
        <v>137</v>
      </c>
      <c r="J3" s="0" t="n">
        <f aca="false">ROUND(I3/H3*100,2)</f>
        <v>18.22</v>
      </c>
    </row>
    <row r="4" customFormat="false" ht="12.8" hidden="false" customHeight="false" outlineLevel="0" collapsed="false">
      <c r="A4" s="0" t="s">
        <v>10</v>
      </c>
      <c r="B4" s="0" t="s">
        <v>11</v>
      </c>
      <c r="C4" s="0" t="s">
        <v>12</v>
      </c>
      <c r="D4" s="0" t="n">
        <v>3</v>
      </c>
      <c r="E4" s="1" t="s">
        <v>13</v>
      </c>
      <c r="F4" s="0" t="n">
        <v>372</v>
      </c>
      <c r="G4" s="0" t="n">
        <v>409</v>
      </c>
      <c r="H4" s="0" t="n">
        <v>781</v>
      </c>
      <c r="I4" s="0" t="n">
        <v>137</v>
      </c>
      <c r="J4" s="0" t="n">
        <f aca="false">ROUND(I4/H4*100,2)</f>
        <v>17.54</v>
      </c>
    </row>
    <row r="5" customFormat="false" ht="12.8" hidden="false" customHeight="false" outlineLevel="0" collapsed="false">
      <c r="A5" s="0" t="s">
        <v>10</v>
      </c>
      <c r="B5" s="0" t="s">
        <v>11</v>
      </c>
      <c r="C5" s="0" t="s">
        <v>12</v>
      </c>
      <c r="D5" s="0" t="n">
        <v>4</v>
      </c>
      <c r="E5" s="1" t="s">
        <v>13</v>
      </c>
      <c r="F5" s="0" t="n">
        <v>332</v>
      </c>
      <c r="G5" s="0" t="n">
        <v>367</v>
      </c>
      <c r="H5" s="0" t="n">
        <v>699</v>
      </c>
      <c r="I5" s="0" t="n">
        <v>113</v>
      </c>
      <c r="J5" s="0" t="n">
        <f aca="false">ROUND(I5/H5*100,2)</f>
        <v>16.17</v>
      </c>
    </row>
    <row r="6" customFormat="false" ht="12.8" hidden="false" customHeight="false" outlineLevel="0" collapsed="false">
      <c r="A6" s="0" t="s">
        <v>10</v>
      </c>
      <c r="B6" s="0" t="s">
        <v>11</v>
      </c>
      <c r="C6" s="0" t="s">
        <v>12</v>
      </c>
      <c r="D6" s="0" t="n">
        <v>5</v>
      </c>
      <c r="E6" s="1" t="s">
        <v>13</v>
      </c>
      <c r="F6" s="0" t="n">
        <v>375</v>
      </c>
      <c r="G6" s="0" t="n">
        <v>432</v>
      </c>
      <c r="H6" s="0" t="n">
        <v>807</v>
      </c>
      <c r="I6" s="0" t="n">
        <v>115</v>
      </c>
      <c r="J6" s="0" t="n">
        <f aca="false">ROUND(I6/H6*100,2)</f>
        <v>14.25</v>
      </c>
    </row>
    <row r="7" customFormat="false" ht="12.8" hidden="false" customHeight="false" outlineLevel="0" collapsed="false">
      <c r="A7" s="0" t="s">
        <v>10</v>
      </c>
      <c r="B7" s="0" t="s">
        <v>11</v>
      </c>
      <c r="C7" s="0" t="s">
        <v>12</v>
      </c>
      <c r="D7" s="0" t="n">
        <v>6</v>
      </c>
      <c r="E7" s="1" t="s">
        <v>13</v>
      </c>
      <c r="F7" s="0" t="n">
        <v>312</v>
      </c>
      <c r="G7" s="0" t="n">
        <v>264</v>
      </c>
      <c r="H7" s="0" t="n">
        <v>576</v>
      </c>
      <c r="I7" s="0" t="n">
        <v>82</v>
      </c>
      <c r="J7" s="0" t="n">
        <f aca="false">ROUND(I7/H7*100,2)</f>
        <v>14.24</v>
      </c>
    </row>
    <row r="8" customFormat="false" ht="12.8" hidden="false" customHeight="false" outlineLevel="0" collapsed="false">
      <c r="A8" s="0" t="s">
        <v>10</v>
      </c>
      <c r="B8" s="0" t="s">
        <v>11</v>
      </c>
      <c r="C8" s="0" t="s">
        <v>12</v>
      </c>
      <c r="D8" s="0" t="n">
        <v>7</v>
      </c>
      <c r="E8" s="1" t="s">
        <v>14</v>
      </c>
      <c r="F8" s="0" t="n">
        <v>422</v>
      </c>
      <c r="G8" s="0" t="n">
        <v>492</v>
      </c>
      <c r="H8" s="0" t="n">
        <v>914</v>
      </c>
      <c r="I8" s="0" t="n">
        <v>121</v>
      </c>
      <c r="J8" s="0" t="n">
        <f aca="false">ROUND(I8/H8*100,2)</f>
        <v>13.24</v>
      </c>
    </row>
    <row r="9" customFormat="false" ht="12.8" hidden="false" customHeight="false" outlineLevel="0" collapsed="false">
      <c r="A9" s="0" t="s">
        <v>10</v>
      </c>
      <c r="B9" s="0" t="s">
        <v>11</v>
      </c>
      <c r="C9" s="0" t="s">
        <v>12</v>
      </c>
      <c r="D9" s="0" t="n">
        <v>8</v>
      </c>
      <c r="E9" s="1" t="s">
        <v>14</v>
      </c>
      <c r="F9" s="0" t="n">
        <v>375</v>
      </c>
      <c r="G9" s="0" t="n">
        <v>402</v>
      </c>
      <c r="H9" s="0" t="n">
        <v>777</v>
      </c>
      <c r="I9" s="0" t="n">
        <v>135</v>
      </c>
      <c r="J9" s="0" t="n">
        <f aca="false">ROUND(I9/H9*100,2)</f>
        <v>17.37</v>
      </c>
    </row>
    <row r="10" customFormat="false" ht="12.8" hidden="false" customHeight="false" outlineLevel="0" collapsed="false">
      <c r="A10" s="0" t="s">
        <v>10</v>
      </c>
      <c r="B10" s="0" t="s">
        <v>11</v>
      </c>
      <c r="C10" s="0" t="s">
        <v>12</v>
      </c>
      <c r="D10" s="0" t="n">
        <v>9</v>
      </c>
      <c r="E10" s="1" t="s">
        <v>15</v>
      </c>
      <c r="F10" s="0" t="n">
        <v>302</v>
      </c>
      <c r="G10" s="0" t="n">
        <v>321</v>
      </c>
      <c r="H10" s="0" t="n">
        <v>623</v>
      </c>
      <c r="I10" s="0" t="n">
        <v>97</v>
      </c>
      <c r="J10" s="0" t="n">
        <f aca="false">ROUND(I10/H10*100,2)</f>
        <v>15.57</v>
      </c>
    </row>
    <row r="11" customFormat="false" ht="12.8" hidden="false" customHeight="false" outlineLevel="0" collapsed="false">
      <c r="A11" s="0" t="s">
        <v>10</v>
      </c>
      <c r="B11" s="0" t="s">
        <v>11</v>
      </c>
      <c r="C11" s="0" t="s">
        <v>12</v>
      </c>
      <c r="D11" s="0" t="n">
        <v>10</v>
      </c>
      <c r="E11" s="1" t="s">
        <v>15</v>
      </c>
      <c r="F11" s="0" t="n">
        <v>330</v>
      </c>
      <c r="G11" s="0" t="n">
        <v>316</v>
      </c>
      <c r="H11" s="0" t="n">
        <v>646</v>
      </c>
      <c r="I11" s="0" t="n">
        <v>87</v>
      </c>
      <c r="J11" s="0" t="n">
        <f aca="false">ROUND(I11/H11*100,2)</f>
        <v>13.47</v>
      </c>
    </row>
    <row r="12" customFormat="false" ht="12.8" hidden="false" customHeight="false" outlineLevel="0" collapsed="false">
      <c r="A12" s="0" t="s">
        <v>10</v>
      </c>
      <c r="B12" s="0" t="s">
        <v>11</v>
      </c>
      <c r="C12" s="0" t="s">
        <v>12</v>
      </c>
      <c r="D12" s="0" t="n">
        <v>11</v>
      </c>
      <c r="E12" s="1" t="s">
        <v>16</v>
      </c>
      <c r="F12" s="0" t="n">
        <v>361</v>
      </c>
      <c r="G12" s="0" t="n">
        <v>375</v>
      </c>
      <c r="H12" s="0" t="n">
        <v>736</v>
      </c>
      <c r="I12" s="0" t="n">
        <v>96</v>
      </c>
      <c r="J12" s="0" t="n">
        <f aca="false">ROUND(I12/H12*100,2)</f>
        <v>13.04</v>
      </c>
    </row>
    <row r="13" customFormat="false" ht="12.8" hidden="false" customHeight="false" outlineLevel="0" collapsed="false">
      <c r="A13" s="0" t="s">
        <v>10</v>
      </c>
      <c r="B13" s="0" t="s">
        <v>11</v>
      </c>
      <c r="C13" s="0" t="s">
        <v>12</v>
      </c>
      <c r="D13" s="0" t="n">
        <v>12</v>
      </c>
      <c r="E13" s="1" t="s">
        <v>16</v>
      </c>
      <c r="F13" s="0" t="n">
        <v>344</v>
      </c>
      <c r="G13" s="0" t="n">
        <v>391</v>
      </c>
      <c r="H13" s="0" t="n">
        <v>735</v>
      </c>
      <c r="I13" s="0" t="n">
        <v>97</v>
      </c>
      <c r="J13" s="0" t="n">
        <f aca="false">ROUND(I13/H13*100,2)</f>
        <v>13.2</v>
      </c>
    </row>
    <row r="14" customFormat="false" ht="12.8" hidden="false" customHeight="false" outlineLevel="0" collapsed="false">
      <c r="A14" s="0" t="s">
        <v>10</v>
      </c>
      <c r="B14" s="0" t="s">
        <v>11</v>
      </c>
      <c r="C14" s="0" t="s">
        <v>12</v>
      </c>
      <c r="D14" s="0" t="n">
        <v>13</v>
      </c>
      <c r="E14" s="1" t="s">
        <v>17</v>
      </c>
      <c r="F14" s="0" t="n">
        <v>388</v>
      </c>
      <c r="G14" s="0" t="n">
        <v>425</v>
      </c>
      <c r="H14" s="0" t="n">
        <v>813</v>
      </c>
      <c r="I14" s="0" t="n">
        <v>158</v>
      </c>
      <c r="J14" s="0" t="n">
        <f aca="false">ROUND(I14/H14*100,2)</f>
        <v>19.43</v>
      </c>
    </row>
    <row r="15" customFormat="false" ht="12.8" hidden="false" customHeight="false" outlineLevel="0" collapsed="false">
      <c r="A15" s="0" t="s">
        <v>10</v>
      </c>
      <c r="B15" s="0" t="s">
        <v>11</v>
      </c>
      <c r="C15" s="0" t="s">
        <v>12</v>
      </c>
      <c r="D15" s="0" t="n">
        <v>14</v>
      </c>
      <c r="E15" s="1" t="s">
        <v>17</v>
      </c>
      <c r="F15" s="0" t="n">
        <v>299</v>
      </c>
      <c r="G15" s="0" t="n">
        <v>395</v>
      </c>
      <c r="H15" s="0" t="n">
        <v>694</v>
      </c>
      <c r="I15" s="0" t="n">
        <v>130</v>
      </c>
      <c r="J15" s="0" t="n">
        <f aca="false">ROUND(I15/H15*100,2)</f>
        <v>18.73</v>
      </c>
    </row>
    <row r="16" customFormat="false" ht="12.8" hidden="false" customHeight="false" outlineLevel="0" collapsed="false">
      <c r="A16" s="0" t="s">
        <v>10</v>
      </c>
      <c r="B16" s="0" t="s">
        <v>11</v>
      </c>
      <c r="C16" s="0" t="s">
        <v>12</v>
      </c>
      <c r="D16" s="0" t="n">
        <v>15</v>
      </c>
      <c r="E16" s="1" t="s">
        <v>17</v>
      </c>
      <c r="F16" s="0" t="n">
        <v>329</v>
      </c>
      <c r="G16" s="0" t="n">
        <v>406</v>
      </c>
      <c r="H16" s="0" t="n">
        <v>735</v>
      </c>
      <c r="I16" s="0" t="n">
        <v>140</v>
      </c>
      <c r="J16" s="0" t="n">
        <f aca="false">ROUND(I16/H16*100,2)</f>
        <v>19.05</v>
      </c>
    </row>
    <row r="17" customFormat="false" ht="12.8" hidden="false" customHeight="false" outlineLevel="0" collapsed="false">
      <c r="A17" s="0" t="s">
        <v>10</v>
      </c>
      <c r="B17" s="0" t="s">
        <v>11</v>
      </c>
      <c r="C17" s="0" t="s">
        <v>12</v>
      </c>
      <c r="D17" s="0" t="n">
        <v>16</v>
      </c>
      <c r="E17" s="1" t="s">
        <v>17</v>
      </c>
      <c r="F17" s="0" t="n">
        <v>300</v>
      </c>
      <c r="G17" s="0" t="n">
        <v>381</v>
      </c>
      <c r="H17" s="0" t="n">
        <v>681</v>
      </c>
      <c r="I17" s="0" t="n">
        <v>154</v>
      </c>
      <c r="J17" s="0" t="n">
        <f aca="false">ROUND(I17/H17*100,2)</f>
        <v>22.61</v>
      </c>
    </row>
    <row r="18" customFormat="false" ht="12.8" hidden="false" customHeight="false" outlineLevel="0" collapsed="false">
      <c r="A18" s="0" t="s">
        <v>10</v>
      </c>
      <c r="B18" s="0" t="s">
        <v>11</v>
      </c>
      <c r="C18" s="0" t="s">
        <v>12</v>
      </c>
      <c r="D18" s="0" t="n">
        <v>17</v>
      </c>
      <c r="E18" s="1" t="s">
        <v>17</v>
      </c>
      <c r="F18" s="0" t="n">
        <v>380</v>
      </c>
      <c r="G18" s="0" t="n">
        <v>393</v>
      </c>
      <c r="H18" s="0" t="n">
        <v>773</v>
      </c>
      <c r="I18" s="0" t="n">
        <v>152</v>
      </c>
      <c r="J18" s="0" t="n">
        <f aca="false">ROUND(I18/H18*100,2)</f>
        <v>19.66</v>
      </c>
    </row>
    <row r="19" customFormat="false" ht="12.8" hidden="false" customHeight="false" outlineLevel="0" collapsed="false">
      <c r="A19" s="0" t="s">
        <v>10</v>
      </c>
      <c r="B19" s="0" t="s">
        <v>11</v>
      </c>
      <c r="C19" s="0" t="s">
        <v>12</v>
      </c>
      <c r="D19" s="0" t="n">
        <v>18</v>
      </c>
      <c r="E19" s="1" t="s">
        <v>17</v>
      </c>
      <c r="F19" s="0" t="n">
        <v>398</v>
      </c>
      <c r="G19" s="0" t="n">
        <v>457</v>
      </c>
      <c r="H19" s="0" t="n">
        <v>855</v>
      </c>
      <c r="I19" s="0" t="n">
        <v>170</v>
      </c>
      <c r="J19" s="0" t="n">
        <f aca="false">ROUND(I19/H19*100,2)</f>
        <v>19.88</v>
      </c>
    </row>
    <row r="20" customFormat="false" ht="12.8" hidden="false" customHeight="false" outlineLevel="0" collapsed="false">
      <c r="A20" s="0" t="s">
        <v>10</v>
      </c>
      <c r="B20" s="0" t="s">
        <v>11</v>
      </c>
      <c r="C20" s="0" t="s">
        <v>12</v>
      </c>
      <c r="D20" s="0" t="n">
        <v>19</v>
      </c>
      <c r="E20" s="1" t="s">
        <v>18</v>
      </c>
      <c r="F20" s="0" t="n">
        <v>374</v>
      </c>
      <c r="G20" s="0" t="n">
        <v>460</v>
      </c>
      <c r="H20" s="0" t="n">
        <v>834</v>
      </c>
      <c r="I20" s="0" t="n">
        <v>91</v>
      </c>
      <c r="J20" s="0" t="n">
        <f aca="false">ROUND(I20/H20*100,2)</f>
        <v>10.91</v>
      </c>
    </row>
    <row r="21" customFormat="false" ht="12.8" hidden="false" customHeight="false" outlineLevel="0" collapsed="false">
      <c r="A21" s="0" t="s">
        <v>10</v>
      </c>
      <c r="B21" s="0" t="s">
        <v>11</v>
      </c>
      <c r="C21" s="0" t="s">
        <v>12</v>
      </c>
      <c r="D21" s="0" t="n">
        <v>20</v>
      </c>
      <c r="E21" s="1" t="s">
        <v>18</v>
      </c>
      <c r="F21" s="0" t="n">
        <v>471</v>
      </c>
      <c r="G21" s="0" t="n">
        <v>556</v>
      </c>
      <c r="H21" s="0" t="n">
        <v>1027</v>
      </c>
      <c r="I21" s="0" t="n">
        <v>199</v>
      </c>
      <c r="J21" s="0" t="n">
        <f aca="false">ROUND(I21/H21*100,2)</f>
        <v>19.38</v>
      </c>
    </row>
    <row r="22" customFormat="false" ht="12.8" hidden="false" customHeight="false" outlineLevel="0" collapsed="false">
      <c r="A22" s="0" t="s">
        <v>10</v>
      </c>
      <c r="B22" s="0" t="s">
        <v>11</v>
      </c>
      <c r="C22" s="0" t="s">
        <v>12</v>
      </c>
      <c r="D22" s="0" t="n">
        <v>21</v>
      </c>
      <c r="E22" s="1" t="s">
        <v>18</v>
      </c>
      <c r="F22" s="0" t="n">
        <v>353</v>
      </c>
      <c r="G22" s="0" t="n">
        <v>394</v>
      </c>
      <c r="H22" s="0" t="n">
        <v>747</v>
      </c>
      <c r="I22" s="0" t="n">
        <v>131</v>
      </c>
      <c r="J22" s="0" t="n">
        <f aca="false">ROUND(I22/H22*100,2)</f>
        <v>17.54</v>
      </c>
    </row>
    <row r="23" customFormat="false" ht="12.8" hidden="false" customHeight="false" outlineLevel="0" collapsed="false">
      <c r="A23" s="0" t="s">
        <v>10</v>
      </c>
      <c r="B23" s="0" t="s">
        <v>11</v>
      </c>
      <c r="C23" s="0" t="s">
        <v>12</v>
      </c>
      <c r="D23" s="0" t="n">
        <v>22</v>
      </c>
      <c r="E23" s="1" t="s">
        <v>18</v>
      </c>
      <c r="F23" s="0" t="n">
        <v>386</v>
      </c>
      <c r="G23" s="0" t="n">
        <v>415</v>
      </c>
      <c r="H23" s="0" t="n">
        <v>801</v>
      </c>
      <c r="I23" s="0" t="n">
        <v>127</v>
      </c>
      <c r="J23" s="0" t="n">
        <f aca="false">ROUND(I23/H23*100,2)</f>
        <v>15.86</v>
      </c>
    </row>
    <row r="24" customFormat="false" ht="12.8" hidden="false" customHeight="false" outlineLevel="0" collapsed="false">
      <c r="A24" s="0" t="s">
        <v>10</v>
      </c>
      <c r="B24" s="0" t="s">
        <v>11</v>
      </c>
      <c r="C24" s="0" t="s">
        <v>12</v>
      </c>
      <c r="D24" s="0" t="n">
        <v>23</v>
      </c>
      <c r="E24" s="1" t="s">
        <v>19</v>
      </c>
      <c r="F24" s="0" t="n">
        <v>535</v>
      </c>
      <c r="G24" s="0" t="n">
        <v>572</v>
      </c>
      <c r="H24" s="0" t="n">
        <v>1107</v>
      </c>
      <c r="I24" s="0" t="n">
        <v>159</v>
      </c>
      <c r="J24" s="0" t="n">
        <f aca="false">ROUND(I24/H24*100,2)</f>
        <v>14.36</v>
      </c>
    </row>
    <row r="25" customFormat="false" ht="12.8" hidden="false" customHeight="false" outlineLevel="0" collapsed="false">
      <c r="A25" s="0" t="s">
        <v>10</v>
      </c>
      <c r="B25" s="0" t="s">
        <v>11</v>
      </c>
      <c r="C25" s="0" t="s">
        <v>12</v>
      </c>
      <c r="D25" s="0" t="n">
        <v>24</v>
      </c>
      <c r="E25" s="1" t="s">
        <v>19</v>
      </c>
      <c r="F25" s="0" t="n">
        <v>446</v>
      </c>
      <c r="G25" s="0" t="n">
        <v>476</v>
      </c>
      <c r="H25" s="0" t="n">
        <v>922</v>
      </c>
      <c r="I25" s="0" t="n">
        <v>175</v>
      </c>
      <c r="J25" s="0" t="n">
        <f aca="false">ROUND(I25/H25*100,2)</f>
        <v>18.98</v>
      </c>
    </row>
    <row r="26" customFormat="false" ht="12.8" hidden="false" customHeight="false" outlineLevel="0" collapsed="false">
      <c r="A26" s="0" t="s">
        <v>10</v>
      </c>
      <c r="B26" s="0" t="s">
        <v>11</v>
      </c>
      <c r="C26" s="0" t="s">
        <v>12</v>
      </c>
      <c r="D26" s="0" t="n">
        <v>25</v>
      </c>
      <c r="E26" s="1" t="s">
        <v>19</v>
      </c>
      <c r="F26" s="0" t="n">
        <v>485</v>
      </c>
      <c r="G26" s="0" t="n">
        <v>479</v>
      </c>
      <c r="H26" s="0" t="n">
        <v>964</v>
      </c>
      <c r="I26" s="0" t="n">
        <v>175</v>
      </c>
      <c r="J26" s="0" t="n">
        <f aca="false">ROUND(I26/H26*100,2)</f>
        <v>18.15</v>
      </c>
    </row>
    <row r="27" customFormat="false" ht="12.8" hidden="false" customHeight="false" outlineLevel="0" collapsed="false">
      <c r="A27" s="0" t="s">
        <v>10</v>
      </c>
      <c r="B27" s="0" t="s">
        <v>11</v>
      </c>
      <c r="C27" s="0" t="s">
        <v>12</v>
      </c>
      <c r="D27" s="0" t="n">
        <v>26</v>
      </c>
      <c r="E27" s="1" t="s">
        <v>20</v>
      </c>
      <c r="F27" s="0" t="n">
        <v>450</v>
      </c>
      <c r="G27" s="0" t="n">
        <v>478</v>
      </c>
      <c r="H27" s="0" t="n">
        <v>928</v>
      </c>
      <c r="I27" s="0" t="n">
        <v>179</v>
      </c>
      <c r="J27" s="0" t="n">
        <f aca="false">ROUND(I27/H27*100,2)</f>
        <v>19.29</v>
      </c>
    </row>
    <row r="28" customFormat="false" ht="12.8" hidden="false" customHeight="false" outlineLevel="0" collapsed="false">
      <c r="A28" s="0" t="s">
        <v>10</v>
      </c>
      <c r="B28" s="0" t="s">
        <v>11</v>
      </c>
      <c r="C28" s="0" t="s">
        <v>12</v>
      </c>
      <c r="D28" s="0" t="n">
        <v>27</v>
      </c>
      <c r="E28" s="1" t="s">
        <v>20</v>
      </c>
      <c r="F28" s="0" t="n">
        <v>393</v>
      </c>
      <c r="G28" s="0" t="n">
        <v>416</v>
      </c>
      <c r="H28" s="0" t="n">
        <v>809</v>
      </c>
      <c r="I28" s="0" t="n">
        <v>134</v>
      </c>
      <c r="J28" s="0" t="n">
        <f aca="false">ROUND(I28/H28*100,2)</f>
        <v>16.56</v>
      </c>
    </row>
    <row r="29" customFormat="false" ht="12.8" hidden="false" customHeight="false" outlineLevel="0" collapsed="false">
      <c r="A29" s="0" t="s">
        <v>10</v>
      </c>
      <c r="B29" s="0" t="s">
        <v>11</v>
      </c>
      <c r="C29" s="0" t="s">
        <v>12</v>
      </c>
      <c r="D29" s="0" t="n">
        <v>28</v>
      </c>
      <c r="E29" s="1" t="s">
        <v>21</v>
      </c>
      <c r="F29" s="0" t="n">
        <v>308</v>
      </c>
      <c r="G29" s="0" t="n">
        <v>333</v>
      </c>
      <c r="H29" s="0" t="n">
        <v>641</v>
      </c>
      <c r="I29" s="0" t="n">
        <v>137</v>
      </c>
      <c r="J29" s="0" t="n">
        <f aca="false">ROUND(I29/H29*100,2)</f>
        <v>21.37</v>
      </c>
    </row>
    <row r="30" customFormat="false" ht="12.8" hidden="false" customHeight="false" outlineLevel="0" collapsed="false">
      <c r="A30" s="0" t="s">
        <v>10</v>
      </c>
      <c r="B30" s="0" t="s">
        <v>11</v>
      </c>
      <c r="C30" s="0" t="s">
        <v>12</v>
      </c>
      <c r="D30" s="0" t="n">
        <v>29</v>
      </c>
      <c r="E30" s="1" t="s">
        <v>22</v>
      </c>
      <c r="F30" s="0" t="n">
        <v>313</v>
      </c>
      <c r="G30" s="0" t="n">
        <v>327</v>
      </c>
      <c r="H30" s="0" t="n">
        <v>640</v>
      </c>
      <c r="I30" s="0" t="n">
        <v>110</v>
      </c>
      <c r="J30" s="0" t="n">
        <f aca="false">ROUND(I30/H30*100,2)</f>
        <v>17.19</v>
      </c>
    </row>
    <row r="31" customFormat="false" ht="12.8" hidden="false" customHeight="false" outlineLevel="0" collapsed="false">
      <c r="A31" s="0" t="s">
        <v>10</v>
      </c>
      <c r="B31" s="0" t="s">
        <v>11</v>
      </c>
      <c r="C31" s="0" t="s">
        <v>12</v>
      </c>
      <c r="D31" s="0" t="n">
        <v>30</v>
      </c>
      <c r="E31" s="1" t="s">
        <v>23</v>
      </c>
      <c r="F31" s="0" t="n">
        <v>210</v>
      </c>
      <c r="G31" s="0" t="n">
        <v>244</v>
      </c>
      <c r="H31" s="0" t="n">
        <v>454</v>
      </c>
      <c r="I31" s="0" t="n">
        <v>65</v>
      </c>
      <c r="J31" s="0" t="n">
        <f aca="false">ROUND(I31/H31*100,2)</f>
        <v>14.32</v>
      </c>
    </row>
    <row r="32" customFormat="false" ht="12.8" hidden="false" customHeight="false" outlineLevel="0" collapsed="false">
      <c r="A32" s="0" t="s">
        <v>10</v>
      </c>
      <c r="B32" s="0" t="s">
        <v>11</v>
      </c>
      <c r="C32" s="0" t="s">
        <v>12</v>
      </c>
      <c r="D32" s="0" t="n">
        <v>31</v>
      </c>
      <c r="E32" s="1" t="s">
        <v>24</v>
      </c>
      <c r="F32" s="0" t="n">
        <v>382</v>
      </c>
      <c r="G32" s="0" t="n">
        <v>404</v>
      </c>
      <c r="H32" s="0" t="n">
        <v>786</v>
      </c>
      <c r="I32" s="0" t="n">
        <v>115</v>
      </c>
      <c r="J32" s="0" t="n">
        <f aca="false">ROUND(I32/H32*100,2)</f>
        <v>14.63</v>
      </c>
    </row>
    <row r="33" customFormat="false" ht="12.8" hidden="false" customHeight="false" outlineLevel="0" collapsed="false">
      <c r="A33" s="0" t="s">
        <v>10</v>
      </c>
      <c r="B33" s="0" t="s">
        <v>11</v>
      </c>
      <c r="C33" s="0" t="s">
        <v>12</v>
      </c>
      <c r="D33" s="0" t="n">
        <v>32</v>
      </c>
      <c r="E33" s="1" t="s">
        <v>24</v>
      </c>
      <c r="F33" s="0" t="n">
        <v>356</v>
      </c>
      <c r="G33" s="0" t="n">
        <v>385</v>
      </c>
      <c r="H33" s="0" t="n">
        <v>741</v>
      </c>
      <c r="I33" s="0" t="n">
        <v>116</v>
      </c>
      <c r="J33" s="0" t="n">
        <f aca="false">ROUND(I33/H33*100,2)</f>
        <v>15.65</v>
      </c>
    </row>
    <row r="34" customFormat="false" ht="12.8" hidden="false" customHeight="false" outlineLevel="0" collapsed="false">
      <c r="A34" s="0" t="s">
        <v>10</v>
      </c>
      <c r="B34" s="0" t="s">
        <v>11</v>
      </c>
      <c r="C34" s="0" t="s">
        <v>12</v>
      </c>
      <c r="D34" s="0" t="n">
        <v>33</v>
      </c>
      <c r="E34" s="1" t="s">
        <v>24</v>
      </c>
      <c r="F34" s="0" t="n">
        <v>376</v>
      </c>
      <c r="G34" s="0" t="n">
        <v>465</v>
      </c>
      <c r="H34" s="0" t="n">
        <v>841</v>
      </c>
      <c r="I34" s="0" t="n">
        <v>144</v>
      </c>
      <c r="J34" s="0" t="n">
        <f aca="false">ROUND(I34/H34*100,2)</f>
        <v>17.12</v>
      </c>
    </row>
    <row r="35" customFormat="false" ht="12.8" hidden="false" customHeight="false" outlineLevel="0" collapsed="false">
      <c r="A35" s="0" t="s">
        <v>10</v>
      </c>
      <c r="B35" s="0" t="s">
        <v>11</v>
      </c>
      <c r="C35" s="0" t="s">
        <v>12</v>
      </c>
      <c r="D35" s="0" t="n">
        <v>34</v>
      </c>
      <c r="E35" s="1" t="s">
        <v>25</v>
      </c>
      <c r="F35" s="0" t="n">
        <v>331</v>
      </c>
      <c r="G35" s="0" t="n">
        <v>414</v>
      </c>
      <c r="H35" s="0" t="n">
        <v>745</v>
      </c>
      <c r="I35" s="0" t="n">
        <v>124</v>
      </c>
      <c r="J35" s="0" t="n">
        <f aca="false">ROUND(I35/H35*100,2)</f>
        <v>16.64</v>
      </c>
    </row>
    <row r="36" customFormat="false" ht="12.8" hidden="false" customHeight="false" outlineLevel="0" collapsed="false">
      <c r="A36" s="0" t="s">
        <v>10</v>
      </c>
      <c r="B36" s="0" t="s">
        <v>11</v>
      </c>
      <c r="C36" s="0" t="s">
        <v>12</v>
      </c>
      <c r="D36" s="0" t="n">
        <v>35</v>
      </c>
      <c r="E36" s="1" t="s">
        <v>25</v>
      </c>
      <c r="F36" s="0" t="n">
        <v>325</v>
      </c>
      <c r="G36" s="0" t="n">
        <v>363</v>
      </c>
      <c r="H36" s="0" t="n">
        <v>688</v>
      </c>
      <c r="I36" s="0" t="n">
        <v>98</v>
      </c>
      <c r="J36" s="0" t="n">
        <f aca="false">ROUND(I36/H36*100,2)</f>
        <v>14.24</v>
      </c>
    </row>
    <row r="37" customFormat="false" ht="12.8" hidden="false" customHeight="false" outlineLevel="0" collapsed="false">
      <c r="A37" s="0" t="s">
        <v>10</v>
      </c>
      <c r="B37" s="0" t="s">
        <v>11</v>
      </c>
      <c r="C37" s="0" t="s">
        <v>12</v>
      </c>
      <c r="D37" s="0" t="n">
        <v>36</v>
      </c>
      <c r="E37" s="1" t="s">
        <v>25</v>
      </c>
      <c r="F37" s="0" t="n">
        <v>334</v>
      </c>
      <c r="G37" s="0" t="n">
        <v>372</v>
      </c>
      <c r="H37" s="0" t="n">
        <v>706</v>
      </c>
      <c r="I37" s="0" t="n">
        <v>111</v>
      </c>
      <c r="J37" s="0" t="n">
        <f aca="false">ROUND(I37/H37*100,2)</f>
        <v>15.72</v>
      </c>
    </row>
    <row r="38" customFormat="false" ht="12.8" hidden="false" customHeight="false" outlineLevel="0" collapsed="false">
      <c r="A38" s="0" t="s">
        <v>10</v>
      </c>
      <c r="B38" s="0" t="s">
        <v>11</v>
      </c>
      <c r="C38" s="0" t="s">
        <v>12</v>
      </c>
      <c r="D38" s="0" t="n">
        <v>37</v>
      </c>
      <c r="E38" s="1" t="s">
        <v>25</v>
      </c>
      <c r="F38" s="0" t="n">
        <v>359</v>
      </c>
      <c r="G38" s="0" t="n">
        <v>398</v>
      </c>
      <c r="H38" s="0" t="n">
        <v>757</v>
      </c>
      <c r="I38" s="0" t="n">
        <v>102</v>
      </c>
      <c r="J38" s="0" t="n">
        <f aca="false">ROUND(I38/H38*100,2)</f>
        <v>13.47</v>
      </c>
    </row>
    <row r="39" customFormat="false" ht="12.8" hidden="false" customHeight="false" outlineLevel="0" collapsed="false">
      <c r="A39" s="0" t="s">
        <v>10</v>
      </c>
      <c r="B39" s="0" t="s">
        <v>11</v>
      </c>
      <c r="C39" s="0" t="s">
        <v>12</v>
      </c>
      <c r="D39" s="0" t="n">
        <v>38</v>
      </c>
      <c r="E39" s="1" t="s">
        <v>26</v>
      </c>
      <c r="F39" s="0" t="n">
        <v>390</v>
      </c>
      <c r="G39" s="0" t="n">
        <v>426</v>
      </c>
      <c r="H39" s="0" t="n">
        <v>816</v>
      </c>
      <c r="I39" s="0" t="n">
        <v>107</v>
      </c>
      <c r="J39" s="0" t="n">
        <f aca="false">ROUND(I39/H39*100,2)</f>
        <v>13.11</v>
      </c>
    </row>
    <row r="40" customFormat="false" ht="12.8" hidden="false" customHeight="false" outlineLevel="0" collapsed="false">
      <c r="A40" s="0" t="s">
        <v>10</v>
      </c>
      <c r="B40" s="0" t="s">
        <v>11</v>
      </c>
      <c r="C40" s="0" t="s">
        <v>12</v>
      </c>
      <c r="D40" s="0" t="n">
        <v>39</v>
      </c>
      <c r="E40" s="1" t="s">
        <v>26</v>
      </c>
      <c r="F40" s="0" t="n">
        <v>458</v>
      </c>
      <c r="G40" s="0" t="n">
        <v>464</v>
      </c>
      <c r="H40" s="0" t="n">
        <v>922</v>
      </c>
      <c r="I40" s="0" t="n">
        <v>111</v>
      </c>
      <c r="J40" s="0" t="n">
        <f aca="false">ROUND(I40/H40*100,2)</f>
        <v>12.04</v>
      </c>
    </row>
    <row r="41" customFormat="false" ht="12.8" hidden="false" customHeight="false" outlineLevel="0" collapsed="false">
      <c r="A41" s="0" t="s">
        <v>10</v>
      </c>
      <c r="B41" s="0" t="s">
        <v>11</v>
      </c>
      <c r="C41" s="0" t="s">
        <v>12</v>
      </c>
      <c r="D41" s="0" t="n">
        <v>40</v>
      </c>
      <c r="E41" s="1" t="s">
        <v>26</v>
      </c>
      <c r="F41" s="0" t="n">
        <v>570</v>
      </c>
      <c r="G41" s="0" t="n">
        <v>574</v>
      </c>
      <c r="H41" s="0" t="n">
        <v>1144</v>
      </c>
      <c r="I41" s="0" t="n">
        <v>184</v>
      </c>
      <c r="J41" s="0" t="n">
        <f aca="false">ROUND(I41/H41*100,2)</f>
        <v>16.08</v>
      </c>
    </row>
    <row r="42" customFormat="false" ht="12.8" hidden="false" customHeight="false" outlineLevel="0" collapsed="false">
      <c r="A42" s="0" t="s">
        <v>10</v>
      </c>
      <c r="B42" s="0" t="s">
        <v>11</v>
      </c>
      <c r="C42" s="0" t="s">
        <v>12</v>
      </c>
      <c r="D42" s="0" t="n">
        <v>41</v>
      </c>
      <c r="E42" s="1" t="s">
        <v>26</v>
      </c>
      <c r="F42" s="0" t="n">
        <v>408</v>
      </c>
      <c r="G42" s="0" t="n">
        <v>433</v>
      </c>
      <c r="H42" s="0" t="n">
        <v>841</v>
      </c>
      <c r="I42" s="0" t="n">
        <v>106</v>
      </c>
      <c r="J42" s="0" t="n">
        <f aca="false">ROUND(I42/H42*100,2)</f>
        <v>12.6</v>
      </c>
    </row>
    <row r="43" customFormat="false" ht="12.8" hidden="false" customHeight="false" outlineLevel="0" collapsed="false">
      <c r="A43" s="0" t="s">
        <v>10</v>
      </c>
      <c r="B43" s="0" t="s">
        <v>11</v>
      </c>
      <c r="C43" s="0" t="s">
        <v>12</v>
      </c>
      <c r="D43" s="0" t="n">
        <v>42</v>
      </c>
      <c r="E43" s="1" t="s">
        <v>27</v>
      </c>
      <c r="F43" s="0" t="n">
        <v>328</v>
      </c>
      <c r="G43" s="0" t="n">
        <v>373</v>
      </c>
      <c r="H43" s="0" t="n">
        <v>701</v>
      </c>
      <c r="I43" s="0" t="n">
        <v>91</v>
      </c>
      <c r="J43" s="0" t="n">
        <f aca="false">ROUND(I43/H43*100,2)</f>
        <v>12.98</v>
      </c>
    </row>
    <row r="44" customFormat="false" ht="12.8" hidden="false" customHeight="false" outlineLevel="0" collapsed="false">
      <c r="A44" s="0" t="s">
        <v>10</v>
      </c>
      <c r="B44" s="0" t="s">
        <v>11</v>
      </c>
      <c r="C44" s="0" t="s">
        <v>12</v>
      </c>
      <c r="D44" s="0" t="n">
        <v>43</v>
      </c>
      <c r="E44" s="1" t="s">
        <v>27</v>
      </c>
      <c r="F44" s="0" t="n">
        <v>317</v>
      </c>
      <c r="G44" s="0" t="n">
        <v>373</v>
      </c>
      <c r="H44" s="0" t="n">
        <v>690</v>
      </c>
      <c r="I44" s="0" t="n">
        <v>93</v>
      </c>
      <c r="J44" s="0" t="n">
        <f aca="false">ROUND(I44/H44*100,2)</f>
        <v>13.48</v>
      </c>
    </row>
    <row r="45" customFormat="false" ht="12.8" hidden="false" customHeight="false" outlineLevel="0" collapsed="false">
      <c r="A45" s="0" t="s">
        <v>10</v>
      </c>
      <c r="B45" s="0" t="s">
        <v>11</v>
      </c>
      <c r="C45" s="0" t="s">
        <v>12</v>
      </c>
      <c r="D45" s="0" t="n">
        <v>44</v>
      </c>
      <c r="E45" s="1" t="s">
        <v>27</v>
      </c>
      <c r="F45" s="0" t="n">
        <v>544</v>
      </c>
      <c r="G45" s="0" t="n">
        <v>543</v>
      </c>
      <c r="H45" s="0" t="n">
        <v>1087</v>
      </c>
      <c r="I45" s="0" t="n">
        <v>125</v>
      </c>
      <c r="J45" s="0" t="n">
        <f aca="false">ROUND(I45/H45*100,2)</f>
        <v>11.5</v>
      </c>
    </row>
    <row r="46" customFormat="false" ht="12.8" hidden="false" customHeight="false" outlineLevel="0" collapsed="false">
      <c r="A46" s="0" t="s">
        <v>10</v>
      </c>
      <c r="B46" s="0" t="s">
        <v>11</v>
      </c>
      <c r="C46" s="0" t="s">
        <v>12</v>
      </c>
      <c r="D46" s="0" t="n">
        <v>45</v>
      </c>
      <c r="E46" s="1" t="s">
        <v>27</v>
      </c>
      <c r="F46" s="0" t="n">
        <v>352</v>
      </c>
      <c r="G46" s="0" t="n">
        <v>381</v>
      </c>
      <c r="H46" s="0" t="n">
        <v>733</v>
      </c>
      <c r="I46" s="0" t="n">
        <v>91</v>
      </c>
      <c r="J46" s="0" t="n">
        <f aca="false">ROUND(I46/H46*100,2)</f>
        <v>12.41</v>
      </c>
    </row>
    <row r="47" customFormat="false" ht="12.8" hidden="false" customHeight="false" outlineLevel="0" collapsed="false">
      <c r="A47" s="0" t="s">
        <v>10</v>
      </c>
      <c r="B47" s="0" t="s">
        <v>11</v>
      </c>
      <c r="C47" s="0" t="s">
        <v>12</v>
      </c>
      <c r="D47" s="0" t="n">
        <v>46</v>
      </c>
      <c r="E47" s="1" t="s">
        <v>28</v>
      </c>
      <c r="F47" s="0" t="n">
        <v>344</v>
      </c>
      <c r="G47" s="0" t="n">
        <v>348</v>
      </c>
      <c r="H47" s="0" t="n">
        <v>692</v>
      </c>
      <c r="I47" s="0" t="n">
        <v>104</v>
      </c>
      <c r="J47" s="0" t="n">
        <f aca="false">ROUND(I47/H47*100,2)</f>
        <v>15.03</v>
      </c>
    </row>
    <row r="48" customFormat="false" ht="12.8" hidden="false" customHeight="false" outlineLevel="0" collapsed="false">
      <c r="A48" s="0" t="s">
        <v>10</v>
      </c>
      <c r="B48" s="0" t="s">
        <v>11</v>
      </c>
      <c r="C48" s="0" t="s">
        <v>12</v>
      </c>
      <c r="D48" s="0" t="n">
        <v>47</v>
      </c>
      <c r="E48" s="1" t="s">
        <v>28</v>
      </c>
      <c r="F48" s="0" t="n">
        <v>434</v>
      </c>
      <c r="G48" s="0" t="n">
        <v>458</v>
      </c>
      <c r="H48" s="0" t="n">
        <v>892</v>
      </c>
      <c r="I48" s="0" t="n">
        <v>130</v>
      </c>
      <c r="J48" s="0" t="n">
        <f aca="false">ROUND(I48/H48*100,2)</f>
        <v>14.57</v>
      </c>
    </row>
    <row r="49" customFormat="false" ht="12.8" hidden="false" customHeight="false" outlineLevel="0" collapsed="false">
      <c r="A49" s="0" t="s">
        <v>10</v>
      </c>
      <c r="B49" s="0" t="s">
        <v>11</v>
      </c>
      <c r="C49" s="0" t="s">
        <v>12</v>
      </c>
      <c r="D49" s="0" t="n">
        <v>48</v>
      </c>
      <c r="E49" s="1" t="s">
        <v>28</v>
      </c>
      <c r="F49" s="0" t="n">
        <v>529</v>
      </c>
      <c r="G49" s="0" t="n">
        <v>501</v>
      </c>
      <c r="H49" s="0" t="n">
        <v>1030</v>
      </c>
      <c r="I49" s="0" t="n">
        <v>170</v>
      </c>
      <c r="J49" s="0" t="n">
        <f aca="false">ROUND(I49/H49*100,2)</f>
        <v>16.5</v>
      </c>
    </row>
    <row r="50" customFormat="false" ht="12.8" hidden="false" customHeight="false" outlineLevel="0" collapsed="false">
      <c r="A50" s="0" t="s">
        <v>10</v>
      </c>
      <c r="B50" s="0" t="s">
        <v>11</v>
      </c>
      <c r="C50" s="0" t="s">
        <v>12</v>
      </c>
      <c r="D50" s="0" t="n">
        <v>49</v>
      </c>
      <c r="E50" s="1" t="s">
        <v>28</v>
      </c>
      <c r="F50" s="0" t="n">
        <v>437</v>
      </c>
      <c r="G50" s="0" t="n">
        <v>462</v>
      </c>
      <c r="H50" s="0" t="n">
        <v>899</v>
      </c>
      <c r="I50" s="0" t="n">
        <v>164</v>
      </c>
      <c r="J50" s="0" t="n">
        <f aca="false">ROUND(I50/H50*100,2)</f>
        <v>18.24</v>
      </c>
    </row>
    <row r="51" customFormat="false" ht="12.8" hidden="false" customHeight="false" outlineLevel="0" collapsed="false">
      <c r="A51" s="0" t="s">
        <v>10</v>
      </c>
      <c r="B51" s="0" t="s">
        <v>11</v>
      </c>
      <c r="C51" s="0" t="s">
        <v>12</v>
      </c>
      <c r="D51" s="0" t="n">
        <v>50</v>
      </c>
      <c r="E51" s="1" t="s">
        <v>28</v>
      </c>
      <c r="F51" s="0" t="n">
        <v>457</v>
      </c>
      <c r="G51" s="0" t="n">
        <v>474</v>
      </c>
      <c r="H51" s="0" t="n">
        <v>931</v>
      </c>
      <c r="I51" s="0" t="n">
        <v>139</v>
      </c>
      <c r="J51" s="0" t="n">
        <f aca="false">ROUND(I51/H51*100,2)</f>
        <v>14.93</v>
      </c>
    </row>
    <row r="52" customFormat="false" ht="12.8" hidden="false" customHeight="false" outlineLevel="0" collapsed="false">
      <c r="A52" s="0" t="s">
        <v>10</v>
      </c>
      <c r="B52" s="0" t="s">
        <v>11</v>
      </c>
      <c r="C52" s="0" t="s">
        <v>12</v>
      </c>
      <c r="D52" s="0" t="n">
        <v>51</v>
      </c>
      <c r="E52" s="1" t="s">
        <v>28</v>
      </c>
      <c r="F52" s="0" t="n">
        <v>601</v>
      </c>
      <c r="G52" s="0" t="n">
        <v>603</v>
      </c>
      <c r="H52" s="0" t="n">
        <v>1204</v>
      </c>
      <c r="I52" s="0" t="n">
        <v>194</v>
      </c>
      <c r="J52" s="0" t="n">
        <f aca="false">ROUND(I52/H52*100,2)</f>
        <v>16.11</v>
      </c>
    </row>
    <row r="53" customFormat="false" ht="12.8" hidden="false" customHeight="false" outlineLevel="0" collapsed="false">
      <c r="A53" s="0" t="s">
        <v>10</v>
      </c>
      <c r="B53" s="0" t="s">
        <v>11</v>
      </c>
      <c r="C53" s="0" t="s">
        <v>12</v>
      </c>
      <c r="D53" s="0" t="n">
        <v>52</v>
      </c>
      <c r="E53" s="1" t="s">
        <v>23</v>
      </c>
      <c r="F53" s="0" t="n">
        <v>525</v>
      </c>
      <c r="G53" s="0" t="n">
        <v>560</v>
      </c>
      <c r="H53" s="0" t="n">
        <v>1085</v>
      </c>
      <c r="I53" s="0" t="n">
        <v>141</v>
      </c>
      <c r="J53" s="0" t="n">
        <f aca="false">ROUND(I53/H53*100,2)</f>
        <v>13</v>
      </c>
    </row>
    <row r="54" customFormat="false" ht="12.8" hidden="false" customHeight="false" outlineLevel="0" collapsed="false">
      <c r="A54" s="0" t="s">
        <v>10</v>
      </c>
      <c r="B54" s="0" t="s">
        <v>11</v>
      </c>
      <c r="C54" s="0" t="s">
        <v>12</v>
      </c>
      <c r="D54" s="0" t="n">
        <v>53</v>
      </c>
      <c r="E54" s="1" t="s">
        <v>23</v>
      </c>
      <c r="F54" s="0" t="n">
        <v>602</v>
      </c>
      <c r="G54" s="0" t="n">
        <v>605</v>
      </c>
      <c r="H54" s="0" t="n">
        <v>1207</v>
      </c>
      <c r="I54" s="0" t="n">
        <v>145</v>
      </c>
      <c r="J54" s="0" t="n">
        <f aca="false">ROUND(I54/H54*100,2)</f>
        <v>12.01</v>
      </c>
    </row>
    <row r="55" customFormat="false" ht="12.8" hidden="false" customHeight="false" outlineLevel="0" collapsed="false">
      <c r="A55" s="0" t="s">
        <v>10</v>
      </c>
      <c r="B55" s="0" t="s">
        <v>11</v>
      </c>
      <c r="C55" s="0" t="s">
        <v>12</v>
      </c>
      <c r="D55" s="0" t="n">
        <v>54</v>
      </c>
      <c r="E55" s="1" t="s">
        <v>29</v>
      </c>
      <c r="F55" s="0" t="n">
        <v>324</v>
      </c>
      <c r="G55" s="0" t="n">
        <v>342</v>
      </c>
      <c r="H55" s="0" t="n">
        <v>666</v>
      </c>
      <c r="I55" s="0" t="n">
        <v>100</v>
      </c>
      <c r="J55" s="0" t="n">
        <f aca="false">ROUND(I55/H55*100,2)</f>
        <v>15.02</v>
      </c>
    </row>
    <row r="56" customFormat="false" ht="12.8" hidden="false" customHeight="false" outlineLevel="0" collapsed="false">
      <c r="A56" s="0" t="s">
        <v>10</v>
      </c>
      <c r="B56" s="0" t="s">
        <v>11</v>
      </c>
      <c r="C56" s="0" t="s">
        <v>12</v>
      </c>
      <c r="D56" s="0" t="n">
        <v>55</v>
      </c>
      <c r="E56" s="1" t="s">
        <v>30</v>
      </c>
      <c r="F56" s="0" t="n">
        <v>0</v>
      </c>
      <c r="G56" s="0" t="n">
        <v>0</v>
      </c>
      <c r="H56" s="0" t="n">
        <v>0</v>
      </c>
      <c r="I56" s="0" t="n">
        <v>1</v>
      </c>
      <c r="J56" s="0" t="n">
        <v>0</v>
      </c>
    </row>
    <row r="58" s="2" customFormat="true" ht="12.8" hidden="false" customHeight="false" outlineLevel="0" collapsed="false">
      <c r="B58" s="2" t="s">
        <v>31</v>
      </c>
      <c r="F58" s="2" t="n">
        <f aca="false">SUM(F2:F56)</f>
        <v>21103</v>
      </c>
      <c r="G58" s="2" t="n">
        <f aca="false">SUM(G2:G56)</f>
        <v>22864</v>
      </c>
      <c r="H58" s="2" t="n">
        <f aca="false">SUM(H2:H56)</f>
        <v>43967</v>
      </c>
      <c r="I58" s="2" t="n">
        <f aca="false">SUM(I2:I56)</f>
        <v>6915</v>
      </c>
      <c r="J58" s="2" t="n">
        <f aca="false">ROUND(I58/H58*100,2)</f>
        <v>15.73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2020-09-20T13:00:46Z</dcterms:modified>
  <cp:revision>1</cp:revision>
  <dc:subject/>
  <dc:title/>
</cp:coreProperties>
</file>